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19" i="2"/>
  <c r="C14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<sst xmlns="http://schemas.openxmlformats.org/spreadsheetml/2006/main" count="177" uniqueCount="145">
  <si>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</si>
  <si>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</si>
  <si>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</si>
  <si>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</si>
  <si>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</si>
  <si>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</si>
  <si>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</si>
  <si>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</si>
  <si>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</si>
  <si>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</si>
  <si>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</si>
  <si>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</si>
  <si>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</si>
  <si>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</si>
  <si>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</si>
  <si>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</si>
  <si>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</si>
  <si>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</si>
  <si>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</si>
  <si>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</si>
  <si>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</si>
  <si>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</si>
  <si>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</si>
  <si>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</si>
  <si>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</si>
  <si>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</si>
  <si>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</si>
  <si>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</si>
  <si>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</si>
  <si>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</si>
  <si>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</si>
  <si>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</si>
  <si>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</si>
  <si>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</si>
  <si>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</si>
  <si>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</si>
  <si>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</si>
  <si>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</si>
  <si>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</si>
  <si>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</si>
  <si>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</si>
  <si>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</si>
  <si>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</si>
  <si>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</si>
  <si>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</si>
  <si>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</si>
  <si>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</si>
  <si>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</si>
  <si>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</si>
  <si>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</si>
  <si>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</si>
  <si>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</si>
  <si>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</si>
  <si>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</si>
  <si>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</si>
  <si>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</si>
  <si>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</si>
  <si>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</si>
  <si>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</si>
  <si>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</si>
  <si>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</si>
  <si>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</si>
  <si>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</si>
  <si>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</si>
  <si>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</si>
  <si>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</si>
  <si>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</si>
  <si>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</si>
  <si>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</si>
  <si>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</si>
  <si>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</si>
  <si>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</si>
  <si>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</si>
  <si>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</si>
  <si>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</si>
  <si>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</si>
  <si>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</si>
  <si>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</si>
  <si>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</si>
  <si>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</si>
  <si>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</si>
  <si>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</si>
  <si>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ул.1 Мая д.23</t>
  </si>
  <si>
    <t>2104</t>
  </si>
  <si>
    <t>110,4</t>
  </si>
  <si>
    <t>66:58:0114001:132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</si>
  <si>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</si>
  <si>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</si>
  <si>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</si>
  <si>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</si>
  <si>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</si>
  <si>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</si>
  <si>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</si>
  <si>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</si>
  <si>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</si>
  <si>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</si>
  <si>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</si>
  <si>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</si>
  <si>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</si>
  <si>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</si>
  <si>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</si>
  <si>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</si>
  <si>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</si>
  <si>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</si>
  <si>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</si>
  <si>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</si>
  <si>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</si>
  <si>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</si>
  <si>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</si>
  <si>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</si>
  <si>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</si>
  <si>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</si>
  <si>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</si>
  <si>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</si>
  <si>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</si>
  <si>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</si>
  <si>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</si>
  <si>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</si>
  <si>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</si>
  <si>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</si>
  <si>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</si>
  <si>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</si>
  <si>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</si>
  <si>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</si>
  <si>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</si>
  <si>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</si>
  <si>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</si>
  <si>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</si>
  <si>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</si>
  <si>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</si>
  <si>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</si>
  <si>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</si>
  <si>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</si>
  <si>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</si>
  <si>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</si>
  <si>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</si>
  <si>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</si>
  <si>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</si>
  <si>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</si>
  <si>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</si>
  <si>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</si>
  <si>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</si>
  <si>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</si>
  <si>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1 Мая,23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</si>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</sst>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0"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1</v>
      </c>
      <c r="B2" s="1"/>
      <c r="C2" s="1"/>
      <c r="D2" s="11"/>
    </row>
    <row r="3" spans="1:4" ht="16.5" x14ac:dyDescent="0.2">
      <c r="A3" s="9" t="s">
        <v>2</v>
      </c>
      <c r="B3" s="1"/>
      <c r="C3" s="1"/>
      <c r="D3" s="11"/>
    </row>
    <row r="5" spans="1:4" ht="16.5" x14ac:dyDescent="0.2">
      <c r="A5" s="9" t="s">
        <v>3</v>
      </c>
      <c r="B5" s="1"/>
      <c r="C5" s="1"/>
      <c r="D5" s="11"/>
    </row>
    <row r="7" spans="1:4" ht="47.25" x14ac:dyDescent="0.2">
      <c r="A7" s="2" t="s">
        <v>4</v>
      </c>
      <c r="B7" s="3" t="s">
        <v>5</v>
      </c>
      <c r="C7" s="3" t="s">
        <v>6</v>
      </c>
      <c r="D7" s="12" t="s">
        <v>86</v>
      </c>
    </row>
    <row r="8" spans="1:4" x14ac:dyDescent="0.2">
      <c r="A8" s="4" t="s">
        <v>7</v>
      </c>
      <c r="B8" s="4" t="s">
        <v>8</v>
      </c>
      <c r="C8" s="6" t="s">
        <v>9</v>
      </c>
      <c r="D8" s="13">
        <v>44197</v>
      </c>
    </row>
    <row r="9" spans="1:4" x14ac:dyDescent="0.2">
      <c r="A9" s="49" t="s">
        <v>10</v>
      </c>
      <c r="B9" s="50"/>
      <c r="C9" s="50"/>
      <c r="D9" s="51"/>
    </row>
    <row r="10" spans="1:4" ht="25.5" x14ac:dyDescent="0.2">
      <c r="A10" s="4" t="s">
        <v>11</v>
      </c>
      <c r="B10" s="7" t="s">
        <v>12</v>
      </c>
      <c r="C10" s="6" t="s">
        <v>13</v>
      </c>
      <c r="D10" s="13">
        <v>41597</v>
      </c>
    </row>
    <row r="11" spans="1:4" x14ac:dyDescent="0.2">
      <c r="A11" s="4" t="s">
        <v>14</v>
      </c>
      <c r="B11" s="5" t="s">
        <v>15</v>
      </c>
      <c r="C11" s="6" t="s">
        <v>9</v>
      </c>
      <c r="D11" s="13">
        <v>41609</v>
      </c>
    </row>
    <row r="12" spans="1:4" x14ac:dyDescent="0.2">
      <c r="A12" s="49" t="s">
        <v>16</v>
      </c>
      <c r="B12" s="50"/>
      <c r="C12" s="50"/>
      <c r="D12" s="51"/>
    </row>
    <row r="13" spans="1:4" x14ac:dyDescent="0.2">
      <c r="A13" s="4" t="s">
        <v>17</v>
      </c>
      <c r="B13" s="5" t="s">
        <v>18</v>
      </c>
      <c r="C13" s="6" t="s">
        <v>9</v>
      </c>
      <c r="D13" s="15" t="s">
        <v>80</v>
      </c>
    </row>
    <row r="14" spans="1:4" x14ac:dyDescent="0.2">
      <c r="A14" s="49" t="s">
        <v>19</v>
      </c>
      <c r="B14" s="50"/>
      <c r="C14" s="50"/>
      <c r="D14" s="51"/>
    </row>
    <row r="15" spans="1:4" ht="25.5" x14ac:dyDescent="0.2">
      <c r="A15" s="4" t="s">
        <v>20</v>
      </c>
      <c r="B15" s="5" t="s">
        <v>21</v>
      </c>
      <c r="C15" s="6" t="s">
        <v>9</v>
      </c>
      <c r="D15" s="15" t="s">
        <v>82</v>
      </c>
    </row>
    <row r="16" spans="1:4" x14ac:dyDescent="0.2">
      <c r="A16" s="4" t="s">
        <v>22</v>
      </c>
      <c r="B16" s="5" t="s">
        <v>23</v>
      </c>
      <c r="C16" s="6" t="s">
        <v>9</v>
      </c>
      <c r="D16" s="14">
        <v>1960</v>
      </c>
    </row>
    <row r="17" spans="1:4" x14ac:dyDescent="0.2">
      <c r="A17" s="4" t="s">
        <v>24</v>
      </c>
      <c r="B17" s="5" t="s">
        <v>25</v>
      </c>
      <c r="C17" s="6" t="s">
        <v>9</v>
      </c>
      <c r="D17" s="14"/>
    </row>
    <row r="18" spans="1:4" x14ac:dyDescent="0.2">
      <c r="A18" s="4" t="s">
        <v>26</v>
      </c>
      <c r="B18" s="5" t="s">
        <v>27</v>
      </c>
      <c r="C18" s="6" t="s">
        <v>9</v>
      </c>
      <c r="D18" s="15" t="s">
        <v>78</v>
      </c>
    </row>
    <row r="19" spans="1:4" x14ac:dyDescent="0.2">
      <c r="A19" s="4" t="s">
        <v>28</v>
      </c>
      <c r="B19" s="5" t="s">
        <v>29</v>
      </c>
      <c r="C19" s="6"/>
      <c r="D19" s="14"/>
    </row>
    <row r="20" spans="1:4" x14ac:dyDescent="0.2">
      <c r="A20" s="4" t="s">
        <v>30</v>
      </c>
      <c r="B20" s="8" t="s">
        <v>31</v>
      </c>
      <c r="C20" s="6" t="s">
        <v>32</v>
      </c>
      <c r="D20" s="14">
        <v>4</v>
      </c>
    </row>
    <row r="21" spans="1:4" x14ac:dyDescent="0.2">
      <c r="A21" s="4" t="s">
        <v>33</v>
      </c>
      <c r="B21" s="8" t="s">
        <v>34</v>
      </c>
      <c r="C21" s="6" t="s">
        <v>32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32</v>
      </c>
      <c r="D22" s="14">
        <v>2</v>
      </c>
    </row>
    <row r="23" spans="1:4" x14ac:dyDescent="0.2">
      <c r="A23" s="4" t="s">
        <v>37</v>
      </c>
      <c r="B23" s="5" t="s">
        <v>38</v>
      </c>
      <c r="C23" s="6" t="s">
        <v>32</v>
      </c>
      <c r="D23" s="14">
        <v>0</v>
      </c>
    </row>
    <row r="24" spans="1:4" x14ac:dyDescent="0.2">
      <c r="A24" s="4" t="s">
        <v>39</v>
      </c>
      <c r="B24" s="5" t="s">
        <v>40</v>
      </c>
      <c r="C24" s="6" t="s">
        <v>9</v>
      </c>
      <c r="D24" s="14"/>
    </row>
    <row r="25" spans="1:4" x14ac:dyDescent="0.2">
      <c r="A25" s="4" t="s">
        <v>41</v>
      </c>
      <c r="B25" s="8" t="s">
        <v>42</v>
      </c>
      <c r="C25" s="6" t="s">
        <v>32</v>
      </c>
      <c r="D25" s="14">
        <v>24</v>
      </c>
    </row>
    <row r="26" spans="1:4" x14ac:dyDescent="0.2">
      <c r="A26" s="4" t="s">
        <v>43</v>
      </c>
      <c r="B26" s="8" t="s">
        <v>44</v>
      </c>
      <c r="C26" s="6" t="s">
        <v>32</v>
      </c>
      <c r="D26" s="14"/>
    </row>
    <row r="27" spans="1:4" x14ac:dyDescent="0.2">
      <c r="A27" s="4" t="s">
        <v>45</v>
      </c>
      <c r="B27" s="5" t="s">
        <v>46</v>
      </c>
      <c r="C27" s="6" t="s">
        <v>47</v>
      </c>
      <c r="D27" s="14">
        <v>1004.8</v>
      </c>
    </row>
    <row r="28" spans="1:4" x14ac:dyDescent="0.2">
      <c r="A28" s="4" t="s">
        <v>48</v>
      </c>
      <c r="B28" s="8" t="s">
        <v>49</v>
      </c>
      <c r="C28" s="6" t="s">
        <v>47</v>
      </c>
      <c r="D28" s="14">
        <v>921.6</v>
      </c>
    </row>
    <row r="29" spans="1:4" x14ac:dyDescent="0.2">
      <c r="A29" s="4" t="s">
        <v>50</v>
      </c>
      <c r="B29" s="8" t="s">
        <v>51</v>
      </c>
      <c r="C29" s="6" t="s">
        <v>47</v>
      </c>
      <c r="D29" s="14">
        <v>83.2</v>
      </c>
    </row>
    <row r="30" spans="1:4" ht="25.5" x14ac:dyDescent="0.2">
      <c r="A30" s="4" t="s">
        <v>52</v>
      </c>
      <c r="B30" s="10" t="s">
        <v>81</v>
      </c>
      <c r="C30" s="6" t="s">
        <v>47</v>
      </c>
      <c r="D30" s="15" t="s">
        <v>84</v>
      </c>
    </row>
    <row r="31" spans="1:4" x14ac:dyDescent="0.2">
      <c r="A31" s="4" t="s">
        <v>53</v>
      </c>
      <c r="B31" s="5" t="s">
        <v>54</v>
      </c>
      <c r="C31" s="6"/>
      <c r="D31" s="17" t="s">
        <v>85</v>
      </c>
    </row>
    <row r="32" spans="1:4" ht="25.5" x14ac:dyDescent="0.2">
      <c r="A32" s="4" t="s">
        <v>55</v>
      </c>
      <c r="B32" s="7" t="s">
        <v>56</v>
      </c>
      <c r="C32" s="6" t="s">
        <v>47</v>
      </c>
      <c r="D32" s="15" t="s">
        <v>83</v>
      </c>
    </row>
    <row r="33" spans="1:4" x14ac:dyDescent="0.2">
      <c r="A33" s="4" t="s">
        <v>57</v>
      </c>
      <c r="B33" s="5" t="s">
        <v>58</v>
      </c>
      <c r="C33" s="6" t="s">
        <v>47</v>
      </c>
      <c r="D33" s="18"/>
    </row>
    <row r="34" spans="1:4" x14ac:dyDescent="0.2">
      <c r="A34" s="4" t="s">
        <v>59</v>
      </c>
      <c r="B34" s="5" t="s">
        <v>60</v>
      </c>
      <c r="C34" s="6" t="s">
        <v>9</v>
      </c>
      <c r="D34" s="14"/>
    </row>
    <row r="35" spans="1:4" x14ac:dyDescent="0.2">
      <c r="A35" s="4" t="s">
        <v>61</v>
      </c>
      <c r="B35" s="5" t="s">
        <v>62</v>
      </c>
      <c r="C35" s="6" t="s">
        <v>9</v>
      </c>
      <c r="D35" s="14"/>
    </row>
    <row r="36" spans="1:4" x14ac:dyDescent="0.2">
      <c r="A36" s="4" t="s">
        <v>63</v>
      </c>
      <c r="B36" s="5" t="s">
        <v>64</v>
      </c>
      <c r="C36" s="6" t="s">
        <v>9</v>
      </c>
      <c r="D36" s="14"/>
    </row>
    <row r="37" spans="1:4" x14ac:dyDescent="0.2">
      <c r="A37" s="4" t="s">
        <v>65</v>
      </c>
      <c r="B37" s="5" t="s">
        <v>66</v>
      </c>
      <c r="C37" s="19" t="s">
        <v>79</v>
      </c>
      <c r="D37" s="14" t="s">
        <v>87</v>
      </c>
    </row>
    <row r="38" spans="1:4" x14ac:dyDescent="0.2">
      <c r="A38" s="4" t="s">
        <v>67</v>
      </c>
      <c r="B38" s="5" t="s">
        <v>68</v>
      </c>
      <c r="C38" s="6" t="s">
        <v>9</v>
      </c>
      <c r="D38" s="14"/>
    </row>
    <row r="39" spans="1:4" x14ac:dyDescent="0.2">
      <c r="A39" s="49" t="s">
        <v>69</v>
      </c>
      <c r="B39" s="50"/>
      <c r="C39" s="50"/>
      <c r="D39" s="51"/>
    </row>
    <row r="40" spans="1:4" x14ac:dyDescent="0.2">
      <c r="A40" s="4" t="s">
        <v>70</v>
      </c>
      <c r="B40" s="5" t="s">
        <v>71</v>
      </c>
      <c r="C40" s="6" t="s">
        <v>9</v>
      </c>
      <c r="D40" s="17" t="s">
        <v>90</v>
      </c>
    </row>
    <row r="41" spans="1:4" x14ac:dyDescent="0.2">
      <c r="A41" s="4" t="s">
        <v>72</v>
      </c>
      <c r="B41" s="5" t="s">
        <v>73</v>
      </c>
      <c r="C41" s="6" t="s">
        <v>9</v>
      </c>
      <c r="D41" s="14"/>
    </row>
    <row r="42" spans="1:4" x14ac:dyDescent="0.2">
      <c r="A42" s="4" t="s">
        <v>74</v>
      </c>
      <c r="B42" s="5" t="s">
        <v>75</v>
      </c>
      <c r="C42" s="6" t="s">
        <v>9</v>
      </c>
      <c r="D42" s="14"/>
    </row>
    <row r="48" spans="1:4" x14ac:dyDescent="0.2">
      <c r="B48" s="16"/>
      <c r="C48" s="16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9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94</v>
      </c>
      <c r="B2" s="53"/>
      <c r="C2" s="53"/>
    </row>
    <row r="3" spans="1:3" ht="15.75" x14ac:dyDescent="0.25">
      <c r="A3" s="52" t="s">
        <v>144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4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88</v>
      </c>
      <c r="C9" s="35">
        <v>58622.25</v>
      </c>
    </row>
    <row r="10" spans="1:3" x14ac:dyDescent="0.25">
      <c r="A10" s="36" t="s">
        <v>100</v>
      </c>
      <c r="B10" s="37" t="s">
        <v>101</v>
      </c>
      <c r="C10" s="38">
        <v>160244.65</v>
      </c>
    </row>
    <row r="11" spans="1:3" x14ac:dyDescent="0.25">
      <c r="A11" s="36" t="s">
        <v>102</v>
      </c>
      <c r="B11" s="37" t="s">
        <v>77</v>
      </c>
      <c r="C11" s="38">
        <v>166102.68</v>
      </c>
    </row>
    <row r="12" spans="1:3" x14ac:dyDescent="0.25">
      <c r="A12" s="36" t="s">
        <v>103</v>
      </c>
      <c r="B12" s="37" t="s">
        <v>104</v>
      </c>
      <c r="C12" s="38">
        <v>160256.68</v>
      </c>
    </row>
    <row r="13" spans="1:3" x14ac:dyDescent="0.25">
      <c r="A13" s="36" t="s">
        <v>105</v>
      </c>
      <c r="B13" s="37" t="s">
        <v>106</v>
      </c>
      <c r="C13" s="38">
        <v>5846</v>
      </c>
    </row>
    <row r="14" spans="1:3" ht="15.75" thickBot="1" x14ac:dyDescent="0.3">
      <c r="A14" s="39" t="s">
        <v>107</v>
      </c>
      <c r="B14" s="40" t="s">
        <v>89</v>
      </c>
      <c r="C14" s="41">
        <f>C9+C10-C12</f>
        <v>58610.22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4</v>
      </c>
      <c r="B17" s="31" t="s">
        <v>76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38023.83</v>
      </c>
    </row>
    <row r="19" spans="1:3" ht="30" x14ac:dyDescent="0.25">
      <c r="A19" s="33" t="s">
        <v>111</v>
      </c>
      <c r="B19" s="43" t="s">
        <v>112</v>
      </c>
      <c r="C19" s="44">
        <f>SUM(C20:C25)</f>
        <v>15099.41</v>
      </c>
    </row>
    <row r="20" spans="1:3" x14ac:dyDescent="0.25">
      <c r="A20" s="36" t="s">
        <v>113</v>
      </c>
      <c r="B20" s="37" t="s">
        <v>114</v>
      </c>
      <c r="C20" s="38">
        <v>10466.790000000001</v>
      </c>
    </row>
    <row r="21" spans="1:3" x14ac:dyDescent="0.25">
      <c r="A21" s="36" t="s">
        <v>115</v>
      </c>
      <c r="B21" s="37" t="s">
        <v>116</v>
      </c>
      <c r="C21" s="38">
        <v>2543.62</v>
      </c>
    </row>
    <row r="22" spans="1:3" x14ac:dyDescent="0.25">
      <c r="A22" s="36" t="s">
        <v>117</v>
      </c>
      <c r="B22" s="37" t="s">
        <v>118</v>
      </c>
      <c r="C22" s="38">
        <v>2089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21091.74</v>
      </c>
    </row>
    <row r="27" spans="1:3" ht="30" x14ac:dyDescent="0.25">
      <c r="A27" s="33" t="s">
        <v>127</v>
      </c>
      <c r="B27" s="43" t="s">
        <v>128</v>
      </c>
      <c r="C27" s="44">
        <v>59948.18</v>
      </c>
    </row>
    <row r="28" spans="1:3" x14ac:dyDescent="0.25">
      <c r="A28" s="36" t="s">
        <v>129</v>
      </c>
      <c r="B28" s="37" t="s">
        <v>130</v>
      </c>
      <c r="C28" s="38">
        <v>16114.02</v>
      </c>
    </row>
    <row r="29" spans="1:3" x14ac:dyDescent="0.25">
      <c r="A29" s="36" t="s">
        <v>131</v>
      </c>
      <c r="B29" s="37" t="s">
        <v>132</v>
      </c>
      <c r="C29" s="38">
        <v>43834.16</v>
      </c>
    </row>
    <row r="30" spans="1:3" x14ac:dyDescent="0.25">
      <c r="A30" s="33" t="s">
        <v>133</v>
      </c>
      <c r="B30" s="43" t="s">
        <v>134</v>
      </c>
      <c r="C30" s="38">
        <v>464.25</v>
      </c>
    </row>
    <row r="31" spans="1:3" x14ac:dyDescent="0.25">
      <c r="A31" s="33" t="s">
        <v>135</v>
      </c>
      <c r="B31" s="43" t="s">
        <v>136</v>
      </c>
      <c r="C31" s="38">
        <v>35341.71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169969.12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4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88</v>
      </c>
      <c r="C36" s="35">
        <v>47992.29</v>
      </c>
    </row>
    <row r="37" spans="1:3" x14ac:dyDescent="0.25">
      <c r="A37" s="36" t="s">
        <v>140</v>
      </c>
      <c r="B37" s="37" t="s">
        <v>92</v>
      </c>
      <c r="C37" s="38">
        <v>600346.99</v>
      </c>
    </row>
    <row r="38" spans="1:3" x14ac:dyDescent="0.25">
      <c r="A38" s="36" t="s">
        <v>141</v>
      </c>
      <c r="B38" s="37" t="s">
        <v>93</v>
      </c>
      <c r="C38" s="38">
        <v>620955.81999999995</v>
      </c>
    </row>
    <row r="39" spans="1:3" ht="15.75" thickBot="1" x14ac:dyDescent="0.3">
      <c r="A39" s="39" t="s">
        <v>142</v>
      </c>
      <c r="B39" s="40" t="s">
        <v>89</v>
      </c>
      <c r="C39" s="41">
        <f>C36+C37-C38</f>
        <v>27383.460000000079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2020-03-23T04:02:06Z</cp:lastPrinted>
  <dcterms:created xsi:type="dcterms:W3CDTF">2015-02-18T11:23:35Z</dcterms:created>
  <dcterms:modified xsi:type="dcterms:W3CDTF">2021-03-15T03:31:43Z</dcterms:modified>
</cp:coreProperties>
</file>