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<sst xmlns="http://schemas.openxmlformats.org/spreadsheetml/2006/main" count="175" uniqueCount="143">
  <si>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</si>
  <si>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</si>
  <si>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</si>
  <si>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</si>
  <si>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</si>
  <si>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</si>
  <si>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</si>
  <si>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</si>
  <si>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</si>
  <si>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</si>
  <si>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</si>
  <si>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</si>
  <si>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</si>
  <si>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</si>
  <si>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</si>
  <si>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</si>
  <si>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</si>
  <si>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</si>
  <si>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</si>
  <si>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</si>
  <si>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</si>
  <si>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</si>
  <si>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</si>
  <si>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</si>
  <si>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</si>
  <si>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</si>
  <si>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</si>
  <si>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</si>
  <si>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</si>
  <si>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</si>
  <si>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</si>
  <si>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</si>
  <si>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</si>
  <si>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</si>
  <si>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</si>
  <si>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</si>
  <si>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</si>
  <si>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</si>
  <si>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</si>
  <si>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</si>
  <si>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</si>
  <si>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</si>
  <si>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</si>
  <si>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</si>
  <si>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</si>
  <si>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</si>
  <si>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</si>
  <si>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</si>
  <si>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</si>
  <si>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</si>
  <si>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</si>
  <si>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</si>
  <si>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</si>
  <si>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</si>
  <si>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</si>
  <si>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</si>
  <si>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</si>
  <si>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</si>
  <si>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</si>
  <si>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</si>
  <si>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</si>
  <si>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</si>
  <si>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</si>
  <si>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</si>
  <si>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</si>
  <si>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</si>
  <si>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</si>
  <si>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</si>
  <si>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</si>
  <si>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</si>
  <si>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</si>
  <si>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</si>
  <si>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</si>
  <si>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</si>
  <si>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</si>
  <si>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</si>
  <si>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</si>
  <si>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</si>
  <si>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</si>
  <si>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</si>
  <si>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</si>
  <si>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д.10</t>
  </si>
  <si>
    <t>3838</t>
  </si>
  <si>
    <t>800</t>
  </si>
  <si>
    <t>66:58:0113004:26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</si>
  <si>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</si>
  <si>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</si>
  <si>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</si>
  <si>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</si>
  <si>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</si>
  <si>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</si>
  <si>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</si>
  <si>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</si>
  <si>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</si>
  <si>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</si>
  <si>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</si>
  <si>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</si>
  <si>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</si>
  <si>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</si>
  <si>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</si>
  <si>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</si>
  <si>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</si>
  <si>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</si>
  <si>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</si>
  <si>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</si>
  <si>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</si>
  <si>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</si>
  <si>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</si>
  <si>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</si>
  <si>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</si>
  <si>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</si>
  <si>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</si>
  <si>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</si>
  <si>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</si>
  <si>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</si>
  <si>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</si>
  <si>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</si>
  <si>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</si>
  <si>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</si>
  <si>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</si>
  <si>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</si>
  <si>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</si>
  <si>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</si>
  <si>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</si>
  <si>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</si>
  <si>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</si>
  <si>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</si>
  <si>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</si>
  <si>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</si>
  <si>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</si>
  <si>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</si>
  <si>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</si>
  <si>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</si>
  <si>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</si>
  <si>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</si>
  <si>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</si>
  <si>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</si>
  <si>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</si>
  <si>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</si>
  <si>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</si>
  <si>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</si>
  <si>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Емлина,10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</si>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</sst>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41639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79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81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77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10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149</v>
      </c>
    </row>
    <row r="25" spans="1:4" x14ac:dyDescent="0.2">
      <c r="A25" s="4" t="s">
        <v>41</v>
      </c>
      <c r="B25" s="8" t="s">
        <v>42</v>
      </c>
      <c r="C25" s="6" t="s">
        <v>30</v>
      </c>
      <c r="D25" s="14">
        <v>1</v>
      </c>
    </row>
    <row r="26" spans="1:4" x14ac:dyDescent="0.2">
      <c r="A26" s="4" t="s">
        <v>43</v>
      </c>
      <c r="B26" s="5" t="s">
        <v>44</v>
      </c>
      <c r="C26" s="6" t="s">
        <v>45</v>
      </c>
      <c r="D26" s="14">
        <v>6978.5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6542.1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436.4</v>
      </c>
    </row>
    <row r="29" spans="1:4" ht="25.5" x14ac:dyDescent="0.2">
      <c r="A29" s="4" t="s">
        <v>50</v>
      </c>
      <c r="B29" s="10" t="s">
        <v>80</v>
      </c>
      <c r="C29" s="6" t="s">
        <v>45</v>
      </c>
      <c r="D29" s="15" t="s">
        <v>83</v>
      </c>
    </row>
    <row r="30" spans="1:4" x14ac:dyDescent="0.2">
      <c r="A30" s="4" t="s">
        <v>51</v>
      </c>
      <c r="B30" s="5" t="s">
        <v>52</v>
      </c>
      <c r="C30" s="6"/>
      <c r="D30" s="17" t="s">
        <v>84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82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78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88</v>
      </c>
      <c r="C9" s="35">
        <v>266610.82</v>
      </c>
    </row>
    <row r="10" spans="1:3" x14ac:dyDescent="0.25">
      <c r="A10" s="36" t="s">
        <v>97</v>
      </c>
      <c r="B10" s="37" t="s">
        <v>98</v>
      </c>
      <c r="C10" s="38">
        <v>1179171.02</v>
      </c>
    </row>
    <row r="11" spans="1:3" x14ac:dyDescent="0.25">
      <c r="A11" s="36" t="s">
        <v>99</v>
      </c>
      <c r="B11" s="37" t="s">
        <v>74</v>
      </c>
      <c r="C11" s="38">
        <f>C12+C13</f>
        <v>1217090.43</v>
      </c>
    </row>
    <row r="12" spans="1:3" x14ac:dyDescent="0.25">
      <c r="A12" s="36" t="s">
        <v>100</v>
      </c>
      <c r="B12" s="37" t="s">
        <v>101</v>
      </c>
      <c r="C12" s="38">
        <v>1206754.02</v>
      </c>
    </row>
    <row r="13" spans="1:3" x14ac:dyDescent="0.25">
      <c r="A13" s="36" t="s">
        <v>102</v>
      </c>
      <c r="B13" s="37" t="s">
        <v>103</v>
      </c>
      <c r="C13" s="38">
        <v>10336.41</v>
      </c>
    </row>
    <row r="14" spans="1:3" ht="15.75" thickBot="1" x14ac:dyDescent="0.3">
      <c r="A14" s="39" t="s">
        <v>104</v>
      </c>
      <c r="B14" s="40" t="s">
        <v>89</v>
      </c>
      <c r="C14" s="41">
        <f>C9+C10-C12</f>
        <v>239027.82000000007</v>
      </c>
    </row>
    <row r="15" spans="1:3" ht="15.75" thickBot="1" x14ac:dyDescent="0.3">
      <c r="A15" s="42"/>
      <c r="B15" s="28"/>
      <c r="C15" s="29"/>
    </row>
    <row r="16" spans="1:3" ht="33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106</v>
      </c>
      <c r="C17" s="32" t="s">
        <v>95</v>
      </c>
    </row>
    <row r="18" spans="1:3" ht="30" x14ac:dyDescent="0.25">
      <c r="A18" s="33" t="s">
        <v>107</v>
      </c>
      <c r="B18" s="43" t="s">
        <v>108</v>
      </c>
      <c r="C18" s="35">
        <v>536155.34</v>
      </c>
    </row>
    <row r="19" spans="1:3" ht="30" x14ac:dyDescent="0.25">
      <c r="A19" s="33" t="s">
        <v>109</v>
      </c>
      <c r="B19" s="43" t="s">
        <v>110</v>
      </c>
      <c r="C19" s="44">
        <f>SUM(C20:C25)</f>
        <v>137013.59</v>
      </c>
    </row>
    <row r="20" spans="1:3" x14ac:dyDescent="0.25">
      <c r="A20" s="36" t="s">
        <v>111</v>
      </c>
      <c r="B20" s="37" t="s">
        <v>112</v>
      </c>
      <c r="C20" s="38">
        <v>93712.02</v>
      </c>
    </row>
    <row r="21" spans="1:3" x14ac:dyDescent="0.25">
      <c r="A21" s="36" t="s">
        <v>113</v>
      </c>
      <c r="B21" s="37" t="s">
        <v>114</v>
      </c>
      <c r="C21" s="38">
        <v>20818.490000000002</v>
      </c>
    </row>
    <row r="22" spans="1:3" x14ac:dyDescent="0.25">
      <c r="A22" s="36" t="s">
        <v>115</v>
      </c>
      <c r="B22" s="37" t="s">
        <v>116</v>
      </c>
      <c r="C22" s="38">
        <v>12175</v>
      </c>
    </row>
    <row r="23" spans="1:3" x14ac:dyDescent="0.25">
      <c r="A23" s="36" t="s">
        <v>117</v>
      </c>
      <c r="B23" s="37" t="s">
        <v>118</v>
      </c>
      <c r="C23" s="38">
        <v>10308.08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149722.49</v>
      </c>
    </row>
    <row r="27" spans="1:3" ht="30" x14ac:dyDescent="0.25">
      <c r="A27" s="33" t="s">
        <v>125</v>
      </c>
      <c r="B27" s="43" t="s">
        <v>126</v>
      </c>
      <c r="C27" s="44">
        <f>C28+C29</f>
        <v>351622.45</v>
      </c>
    </row>
    <row r="28" spans="1:3" x14ac:dyDescent="0.25">
      <c r="A28" s="36" t="s">
        <v>127</v>
      </c>
      <c r="B28" s="37" t="s">
        <v>128</v>
      </c>
      <c r="C28" s="38">
        <v>95214.01</v>
      </c>
    </row>
    <row r="29" spans="1:3" x14ac:dyDescent="0.25">
      <c r="A29" s="36" t="s">
        <v>129</v>
      </c>
      <c r="B29" s="37" t="s">
        <v>130</v>
      </c>
      <c r="C29" s="38">
        <v>256408.44</v>
      </c>
    </row>
    <row r="30" spans="1:3" x14ac:dyDescent="0.25">
      <c r="A30" s="33" t="s">
        <v>131</v>
      </c>
      <c r="B30" s="43" t="s">
        <v>132</v>
      </c>
      <c r="C30" s="38">
        <v>6204.09</v>
      </c>
    </row>
    <row r="31" spans="1:3" x14ac:dyDescent="0.25">
      <c r="A31" s="33" t="s">
        <v>133</v>
      </c>
      <c r="B31" s="43" t="s">
        <v>134</v>
      </c>
      <c r="C31" s="38">
        <v>251015.75</v>
      </c>
    </row>
    <row r="32" spans="1:3" ht="15.75" thickBot="1" x14ac:dyDescent="0.3">
      <c r="A32" s="45" t="s">
        <v>135</v>
      </c>
      <c r="B32" s="46" t="s">
        <v>90</v>
      </c>
      <c r="C32" s="41">
        <f>C18+C19+C27+C30+C31+C26</f>
        <v>1431733.7099999997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137</v>
      </c>
      <c r="B36" s="34" t="s">
        <v>88</v>
      </c>
      <c r="C36" s="35">
        <v>1229736.3400000001</v>
      </c>
    </row>
    <row r="37" spans="1:3" x14ac:dyDescent="0.25">
      <c r="A37" s="36" t="s">
        <v>138</v>
      </c>
      <c r="B37" s="37" t="s">
        <v>75</v>
      </c>
      <c r="C37" s="38">
        <v>3886313.29</v>
      </c>
    </row>
    <row r="38" spans="1:3" x14ac:dyDescent="0.25">
      <c r="A38" s="36" t="s">
        <v>139</v>
      </c>
      <c r="B38" s="37" t="s">
        <v>76</v>
      </c>
      <c r="C38" s="38">
        <v>4319323.7300000004</v>
      </c>
    </row>
    <row r="39" spans="1:3" ht="15.75" thickBot="1" x14ac:dyDescent="0.3">
      <c r="A39" s="39" t="s">
        <v>140</v>
      </c>
      <c r="B39" s="40" t="s">
        <v>89</v>
      </c>
      <c r="C39" s="41">
        <f>C36+C37-C38</f>
        <v>796725.89999999944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2020-03-23T05:13:43Z</cp:lastPrinted>
  <dcterms:created xsi:type="dcterms:W3CDTF">2015-02-18T11:23:35Z</dcterms:created>
  <dcterms:modified xsi:type="dcterms:W3CDTF">2021-03-15T08:53:45Z</dcterms:modified>
</cp:coreProperties>
</file>