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<sst xmlns="http://schemas.openxmlformats.org/spreadsheetml/2006/main" count="176" uniqueCount="144">
  <si>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</si>
  <si>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</si>
  <si>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</si>
  <si>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</si>
  <si>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</si>
  <si>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</si>
  <si>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</si>
  <si>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</si>
  <si>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</si>
  <si>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</si>
  <si>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</si>
  <si>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</si>
  <si>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</si>
  <si>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</si>
  <si>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</si>
  <si>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</si>
  <si>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</si>
  <si>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</si>
  <si>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</si>
  <si>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</si>
  <si>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</si>
  <si>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</si>
  <si>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</si>
  <si>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</si>
  <si>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</si>
  <si>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</si>
  <si>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</si>
  <si>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</si>
  <si>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</si>
  <si>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</si>
  <si>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</si>
  <si>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</si>
  <si>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</si>
  <si>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</si>
  <si>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</si>
  <si>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</si>
  <si>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</si>
  <si>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</si>
  <si>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</si>
  <si>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</si>
  <si>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</si>
  <si>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</si>
  <si>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</si>
  <si>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</si>
  <si>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</si>
  <si>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</si>
  <si>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</si>
  <si>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</si>
  <si>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</si>
  <si>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</si>
  <si>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</si>
  <si>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</si>
  <si>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</si>
  <si>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</si>
  <si>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</si>
  <si>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</si>
  <si>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</si>
  <si>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</si>
  <si>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</si>
  <si>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</si>
  <si>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</si>
  <si>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</si>
  <si>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</si>
  <si>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</si>
  <si>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</si>
  <si>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</si>
  <si>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</si>
  <si>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</si>
  <si>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</si>
  <si>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</si>
  <si>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</si>
  <si>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</si>
  <si>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</si>
  <si>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</si>
  <si>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</si>
  <si>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</si>
  <si>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</si>
  <si>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</si>
  <si>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д.12</t>
  </si>
  <si>
    <t>нет данных</t>
  </si>
  <si>
    <t>286,1</t>
  </si>
  <si>
    <t>имеется</t>
  </si>
  <si>
    <t>66:58:0113004:176</t>
  </si>
  <si>
    <t xml:space="preserve">управляющая организация, товарищество, кооператив </t>
  </si>
  <si>
    <t>Получено денежных средств, в т. ч:</t>
  </si>
  <si>
    <t>Начислено потребителям</t>
  </si>
  <si>
    <t>Оплачено потребителями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</si>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</sst>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41614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76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78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74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2927.6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2596.9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330.7</v>
      </c>
    </row>
    <row r="29" spans="1:4" ht="25.5" x14ac:dyDescent="0.2">
      <c r="A29" s="4" t="s">
        <v>50</v>
      </c>
      <c r="B29" s="10" t="s">
        <v>77</v>
      </c>
      <c r="C29" s="6" t="s">
        <v>45</v>
      </c>
      <c r="D29" s="15" t="s">
        <v>80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75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81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4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89</v>
      </c>
      <c r="C9" s="35">
        <v>379063.16</v>
      </c>
    </row>
    <row r="10" spans="1:3" x14ac:dyDescent="0.25">
      <c r="A10" s="36" t="s">
        <v>98</v>
      </c>
      <c r="B10" s="37" t="s">
        <v>99</v>
      </c>
      <c r="C10" s="38">
        <v>504303.8</v>
      </c>
    </row>
    <row r="11" spans="1:3" x14ac:dyDescent="0.25">
      <c r="A11" s="36" t="s">
        <v>100</v>
      </c>
      <c r="B11" s="37" t="s">
        <v>84</v>
      </c>
      <c r="C11" s="38">
        <f>C12+C13</f>
        <v>517816.36</v>
      </c>
    </row>
    <row r="12" spans="1:3" x14ac:dyDescent="0.25">
      <c r="A12" s="36" t="s">
        <v>101</v>
      </c>
      <c r="B12" s="37" t="s">
        <v>102</v>
      </c>
      <c r="C12" s="38">
        <v>511751.62</v>
      </c>
    </row>
    <row r="13" spans="1:3" x14ac:dyDescent="0.25">
      <c r="A13" s="36" t="s">
        <v>103</v>
      </c>
      <c r="B13" s="37" t="s">
        <v>104</v>
      </c>
      <c r="C13" s="38">
        <v>6064.74</v>
      </c>
    </row>
    <row r="14" spans="1:3" ht="15.75" thickBot="1" x14ac:dyDescent="0.3">
      <c r="A14" s="39" t="s">
        <v>105</v>
      </c>
      <c r="B14" s="40" t="s">
        <v>90</v>
      </c>
      <c r="C14" s="41">
        <f>C9+C10-C12</f>
        <v>371615.33999999997</v>
      </c>
    </row>
    <row r="15" spans="1:3" ht="15.75" thickBot="1" x14ac:dyDescent="0.3">
      <c r="A15" s="42"/>
      <c r="B15" s="28"/>
      <c r="C15" s="29"/>
    </row>
    <row r="16" spans="1:3" ht="28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96</v>
      </c>
    </row>
    <row r="18" spans="1:3" ht="30" x14ac:dyDescent="0.25">
      <c r="A18" s="33" t="s">
        <v>108</v>
      </c>
      <c r="B18" s="43" t="s">
        <v>109</v>
      </c>
      <c r="C18" s="35">
        <v>222110.75</v>
      </c>
    </row>
    <row r="19" spans="1:3" ht="30" x14ac:dyDescent="0.25">
      <c r="A19" s="33" t="s">
        <v>110</v>
      </c>
      <c r="B19" s="43" t="s">
        <v>111</v>
      </c>
      <c r="C19" s="44">
        <f>SUM(C20:C25)</f>
        <v>146069.54</v>
      </c>
    </row>
    <row r="20" spans="1:3" x14ac:dyDescent="0.25">
      <c r="A20" s="36" t="s">
        <v>112</v>
      </c>
      <c r="B20" s="37" t="s">
        <v>113</v>
      </c>
      <c r="C20" s="38">
        <v>61027.75</v>
      </c>
    </row>
    <row r="21" spans="1:3" x14ac:dyDescent="0.25">
      <c r="A21" s="36" t="s">
        <v>114</v>
      </c>
      <c r="B21" s="37" t="s">
        <v>115</v>
      </c>
      <c r="C21" s="38">
        <v>7167.44</v>
      </c>
    </row>
    <row r="22" spans="1:3" x14ac:dyDescent="0.25">
      <c r="A22" s="36" t="s">
        <v>116</v>
      </c>
      <c r="B22" s="37" t="s">
        <v>117</v>
      </c>
      <c r="C22" s="38">
        <v>4926</v>
      </c>
    </row>
    <row r="23" spans="1:3" x14ac:dyDescent="0.25">
      <c r="A23" s="36" t="s">
        <v>118</v>
      </c>
      <c r="B23" s="37" t="s">
        <v>119</v>
      </c>
      <c r="C23" s="38">
        <v>72948.350000000006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59432.65</v>
      </c>
    </row>
    <row r="27" spans="1:3" ht="30" x14ac:dyDescent="0.25">
      <c r="A27" s="33" t="s">
        <v>126</v>
      </c>
      <c r="B27" s="43" t="s">
        <v>127</v>
      </c>
      <c r="C27" s="44">
        <f>C28+C29</f>
        <v>127060.09</v>
      </c>
    </row>
    <row r="28" spans="1:3" x14ac:dyDescent="0.25">
      <c r="A28" s="36" t="s">
        <v>128</v>
      </c>
      <c r="B28" s="37" t="s">
        <v>129</v>
      </c>
      <c r="C28" s="38">
        <v>34197.339999999997</v>
      </c>
    </row>
    <row r="29" spans="1:3" x14ac:dyDescent="0.25">
      <c r="A29" s="36" t="s">
        <v>130</v>
      </c>
      <c r="B29" s="37" t="s">
        <v>131</v>
      </c>
      <c r="C29" s="38">
        <v>92862.75</v>
      </c>
    </row>
    <row r="30" spans="1:3" x14ac:dyDescent="0.25">
      <c r="A30" s="33" t="s">
        <v>132</v>
      </c>
      <c r="B30" s="43" t="s">
        <v>133</v>
      </c>
      <c r="C30" s="38">
        <v>516.45000000000005</v>
      </c>
    </row>
    <row r="31" spans="1:3" x14ac:dyDescent="0.25">
      <c r="A31" s="33" t="s">
        <v>134</v>
      </c>
      <c r="B31" s="43" t="s">
        <v>135</v>
      </c>
      <c r="C31" s="38">
        <v>99641.88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654831.35999999999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89</v>
      </c>
      <c r="C36" s="35">
        <v>729209.21</v>
      </c>
    </row>
    <row r="37" spans="1:3" x14ac:dyDescent="0.25">
      <c r="A37" s="36" t="s">
        <v>139</v>
      </c>
      <c r="B37" s="37" t="s">
        <v>85</v>
      </c>
      <c r="C37" s="38">
        <v>1435950.85</v>
      </c>
    </row>
    <row r="38" spans="1:3" x14ac:dyDescent="0.25">
      <c r="A38" s="36" t="s">
        <v>140</v>
      </c>
      <c r="B38" s="37" t="s">
        <v>86</v>
      </c>
      <c r="C38" s="38">
        <v>1451810.59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713349.47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2020-03-23T05:34:45Z</cp:lastPrinted>
  <dcterms:created xsi:type="dcterms:W3CDTF">2015-02-18T11:23:35Z</dcterms:created>
  <dcterms:modified xsi:type="dcterms:W3CDTF">2021-03-15T09:01:18Z</dcterms:modified>
</cp:coreProperties>
</file>