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<sst xmlns="http://schemas.openxmlformats.org/spreadsheetml/2006/main" count="175" uniqueCount="143">
  <si>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</si>
  <si>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</si>
  <si>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</si>
  <si>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</si>
  <si>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</si>
  <si>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</si>
  <si>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</si>
  <si>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</si>
  <si>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</si>
  <si>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</si>
  <si>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</si>
  <si>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</si>
  <si>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</si>
  <si>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</si>
  <si>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</si>
  <si>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</si>
  <si>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</si>
  <si>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</si>
  <si>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</si>
  <si>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</si>
  <si>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</si>
  <si>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</si>
  <si>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</si>
  <si>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</si>
  <si>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</si>
  <si>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</si>
  <si>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</si>
  <si>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</si>
  <si>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</si>
  <si>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</si>
  <si>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</si>
  <si>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</si>
  <si>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</si>
  <si>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</si>
  <si>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</si>
  <si>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</si>
  <si>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</si>
  <si>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</si>
  <si>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</si>
  <si>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</si>
  <si>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</si>
  <si>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</si>
  <si>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</si>
  <si>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</si>
  <si>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</si>
  <si>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</si>
  <si>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</si>
  <si>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</si>
  <si>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</si>
  <si>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</si>
  <si>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</si>
  <si>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</si>
  <si>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</si>
  <si>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</si>
  <si>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</si>
  <si>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</si>
  <si>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</si>
  <si>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</si>
  <si>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</si>
  <si>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</si>
  <si>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</si>
  <si>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</si>
  <si>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</si>
  <si>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</si>
  <si>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</si>
  <si>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</si>
  <si>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</si>
  <si>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</si>
  <si>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</si>
  <si>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</si>
  <si>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</si>
  <si>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</si>
  <si>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</si>
  <si>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</si>
  <si>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</si>
  <si>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</si>
  <si>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</si>
  <si>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</si>
  <si>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</si>
  <si>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</si>
  <si>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</si>
  <si>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ул.Володарского д.18</t>
  </si>
  <si>
    <t>1499</t>
  </si>
  <si>
    <t>498</t>
  </si>
  <si>
    <t>66:58:0113011:224</t>
  </si>
  <si>
    <t>управляющая организация, товарищество, кооператив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</si>
  <si>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</si>
  <si>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</si>
  <si>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</si>
  <si>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</si>
  <si>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</si>
  <si>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</si>
  <si>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</si>
  <si>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</si>
  <si>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</si>
  <si>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</si>
  <si>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</si>
  <si>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</si>
  <si>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</si>
  <si>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</si>
  <si>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</si>
  <si>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</si>
  <si>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</si>
  <si>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</si>
  <si>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</si>
  <si>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</si>
  <si>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</si>
  <si>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</si>
  <si>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</si>
  <si>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</si>
  <si>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</si>
  <si>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</si>
  <si>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</si>
  <si>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</si>
  <si>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</si>
  <si>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</si>
  <si>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</si>
  <si>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</si>
  <si>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</si>
  <si>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</si>
  <si>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</si>
  <si>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</si>
  <si>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</si>
  <si>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</si>
  <si>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</si>
  <si>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</si>
  <si>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</si>
  <si>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</si>
  <si>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</si>
  <si>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</si>
  <si>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</si>
  <si>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</si>
  <si>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</si>
  <si>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</si>
  <si>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</si>
  <si>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</si>
  <si>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</si>
  <si>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</si>
  <si>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</si>
  <si>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</si>
  <si>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</si>
  <si>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Володарского,18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</si>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</sst>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86</v>
      </c>
      <c r="D6" s="13" t="s">
        <v>87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41785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41791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25.5" x14ac:dyDescent="0.2">
      <c r="A14" s="5" t="s">
        <v>17</v>
      </c>
      <c r="B14" s="6" t="s">
        <v>18</v>
      </c>
      <c r="C14" s="7" t="s">
        <v>6</v>
      </c>
      <c r="D14" s="16" t="s">
        <v>81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1994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5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80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4394.3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4394.3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84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142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141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89</v>
      </c>
      <c r="C9" s="37">
        <v>123975.52</v>
      </c>
    </row>
    <row r="10" spans="1:3" x14ac:dyDescent="0.25">
      <c r="A10" s="38" t="s">
        <v>98</v>
      </c>
      <c r="B10" s="39" t="s">
        <v>99</v>
      </c>
      <c r="C10" s="40">
        <v>765602.4</v>
      </c>
    </row>
    <row r="11" spans="1:3" x14ac:dyDescent="0.25">
      <c r="A11" s="38" t="s">
        <v>100</v>
      </c>
      <c r="B11" s="39" t="s">
        <v>74</v>
      </c>
      <c r="C11" s="40">
        <f>C12+C13</f>
        <v>788565.3</v>
      </c>
    </row>
    <row r="12" spans="1:3" x14ac:dyDescent="0.25">
      <c r="A12" s="38" t="s">
        <v>101</v>
      </c>
      <c r="B12" s="39" t="s">
        <v>102</v>
      </c>
      <c r="C12" s="40">
        <v>782722.39</v>
      </c>
    </row>
    <row r="13" spans="1:3" x14ac:dyDescent="0.25">
      <c r="A13" s="38" t="s">
        <v>103</v>
      </c>
      <c r="B13" s="39" t="s">
        <v>104</v>
      </c>
      <c r="C13" s="40">
        <v>5842.91</v>
      </c>
    </row>
    <row r="14" spans="1:3" ht="15.75" thickBot="1" x14ac:dyDescent="0.3">
      <c r="A14" s="41" t="s">
        <v>105</v>
      </c>
      <c r="B14" s="42" t="s">
        <v>90</v>
      </c>
      <c r="C14" s="43">
        <f>C9+C10-C12</f>
        <v>106855.53000000003</v>
      </c>
    </row>
    <row r="15" spans="1:3" ht="15.75" thickBot="1" x14ac:dyDescent="0.3">
      <c r="A15" s="44"/>
      <c r="B15" s="30"/>
      <c r="C15" s="31"/>
    </row>
    <row r="16" spans="1:3" ht="33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96</v>
      </c>
    </row>
    <row r="18" spans="1:3" ht="30" x14ac:dyDescent="0.25">
      <c r="A18" s="35" t="s">
        <v>107</v>
      </c>
      <c r="B18" s="45" t="s">
        <v>108</v>
      </c>
      <c r="C18" s="37">
        <v>96255.58</v>
      </c>
    </row>
    <row r="19" spans="1:3" ht="30" x14ac:dyDescent="0.25">
      <c r="A19" s="35" t="s">
        <v>109</v>
      </c>
      <c r="B19" s="45" t="s">
        <v>110</v>
      </c>
      <c r="C19" s="46">
        <f>SUM(C20:C25)</f>
        <v>160826.29999999999</v>
      </c>
    </row>
    <row r="20" spans="1:3" x14ac:dyDescent="0.25">
      <c r="A20" s="38" t="s">
        <v>111</v>
      </c>
      <c r="B20" s="39" t="s">
        <v>112</v>
      </c>
      <c r="C20" s="40">
        <v>143329.31</v>
      </c>
    </row>
    <row r="21" spans="1:3" x14ac:dyDescent="0.25">
      <c r="A21" s="38" t="s">
        <v>113</v>
      </c>
      <c r="B21" s="39" t="s">
        <v>114</v>
      </c>
      <c r="C21" s="40">
        <v>12128.27</v>
      </c>
    </row>
    <row r="22" spans="1:3" x14ac:dyDescent="0.25">
      <c r="A22" s="38" t="s">
        <v>115</v>
      </c>
      <c r="B22" s="39" t="s">
        <v>116</v>
      </c>
      <c r="C22" s="40">
        <v>0</v>
      </c>
    </row>
    <row r="23" spans="1:3" x14ac:dyDescent="0.25">
      <c r="A23" s="38" t="s">
        <v>117</v>
      </c>
      <c r="B23" s="39" t="s">
        <v>118</v>
      </c>
      <c r="C23" s="40">
        <v>5368.72</v>
      </c>
    </row>
    <row r="24" spans="1:3" x14ac:dyDescent="0.25">
      <c r="A24" s="38" t="s">
        <v>119</v>
      </c>
      <c r="B24" s="39" t="s">
        <v>120</v>
      </c>
      <c r="C24" s="40">
        <v>0</v>
      </c>
    </row>
    <row r="25" spans="1:3" x14ac:dyDescent="0.25">
      <c r="A25" s="38" t="s">
        <v>121</v>
      </c>
      <c r="B25" s="39" t="s">
        <v>122</v>
      </c>
      <c r="C25" s="40">
        <v>0</v>
      </c>
    </row>
    <row r="26" spans="1:3" x14ac:dyDescent="0.25">
      <c r="A26" s="35" t="s">
        <v>123</v>
      </c>
      <c r="B26" s="45" t="s">
        <v>124</v>
      </c>
      <c r="C26" s="40">
        <v>69183.009999999995</v>
      </c>
    </row>
    <row r="27" spans="1:3" ht="30" x14ac:dyDescent="0.25">
      <c r="A27" s="35" t="s">
        <v>125</v>
      </c>
      <c r="B27" s="45" t="s">
        <v>126</v>
      </c>
      <c r="C27" s="46">
        <f>C28+C29</f>
        <v>253857.85</v>
      </c>
    </row>
    <row r="28" spans="1:3" x14ac:dyDescent="0.25">
      <c r="A28" s="38" t="s">
        <v>127</v>
      </c>
      <c r="B28" s="39" t="s">
        <v>128</v>
      </c>
      <c r="C28" s="40">
        <v>99543.1</v>
      </c>
    </row>
    <row r="29" spans="1:3" x14ac:dyDescent="0.25">
      <c r="A29" s="38" t="s">
        <v>129</v>
      </c>
      <c r="B29" s="39" t="s">
        <v>130</v>
      </c>
      <c r="C29" s="40">
        <v>154314.75</v>
      </c>
    </row>
    <row r="30" spans="1:3" x14ac:dyDescent="0.25">
      <c r="A30" s="35" t="s">
        <v>131</v>
      </c>
      <c r="B30" s="45" t="s">
        <v>132</v>
      </c>
      <c r="C30" s="40">
        <v>4448.45</v>
      </c>
    </row>
    <row r="31" spans="1:3" x14ac:dyDescent="0.25">
      <c r="A31" s="35" t="s">
        <v>133</v>
      </c>
      <c r="B31" s="45" t="s">
        <v>134</v>
      </c>
      <c r="C31" s="40">
        <v>168611.89</v>
      </c>
    </row>
    <row r="32" spans="1:3" ht="15.75" thickBot="1" x14ac:dyDescent="0.3">
      <c r="A32" s="47" t="s">
        <v>135</v>
      </c>
      <c r="B32" s="48" t="s">
        <v>91</v>
      </c>
      <c r="C32" s="43">
        <f>C18+C19+C27+C30+C31+C26</f>
        <v>753183.08000000007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136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137</v>
      </c>
      <c r="B36" s="36" t="s">
        <v>89</v>
      </c>
      <c r="C36" s="37">
        <v>652277.55000000005</v>
      </c>
    </row>
    <row r="37" spans="1:3" x14ac:dyDescent="0.25">
      <c r="A37" s="38" t="s">
        <v>138</v>
      </c>
      <c r="B37" s="39" t="s">
        <v>75</v>
      </c>
      <c r="C37" s="40">
        <v>2403792.36</v>
      </c>
    </row>
    <row r="38" spans="1:3" x14ac:dyDescent="0.25">
      <c r="A38" s="38" t="s">
        <v>139</v>
      </c>
      <c r="B38" s="39" t="s">
        <v>76</v>
      </c>
      <c r="C38" s="40">
        <v>2513443</v>
      </c>
    </row>
    <row r="39" spans="1:3" ht="15.75" thickBot="1" x14ac:dyDescent="0.3">
      <c r="A39" s="41" t="s">
        <v>140</v>
      </c>
      <c r="B39" s="42" t="s">
        <v>90</v>
      </c>
      <c r="C39" s="43">
        <f>C36+C37-C38</f>
        <v>542626.91000000015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2020-03-24T04:32:58Z</cp:lastPrinted>
  <dcterms:created xsi:type="dcterms:W3CDTF">2015-02-18T11:23:35Z</dcterms:created>
  <dcterms:modified xsi:type="dcterms:W3CDTF">2021-03-17T08:23:29Z</dcterms:modified>
</cp:coreProperties>
</file>