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<sst xmlns="http://schemas.openxmlformats.org/spreadsheetml/2006/main" count="176" uniqueCount="144">
  <si>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</si>
  <si>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</si>
  <si>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</si>
  <si>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</si>
  <si>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</si>
  <si>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</si>
  <si>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</si>
  <si>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</si>
  <si>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</si>
  <si>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</si>
  <si>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</si>
  <si>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</si>
  <si>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</si>
  <si>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</si>
  <si>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</si>
  <si>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</si>
  <si>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</si>
  <si>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</si>
  <si>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</si>
  <si>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</si>
  <si>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</si>
  <si>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</si>
  <si>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</si>
  <si>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</si>
  <si>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</si>
  <si>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</si>
  <si>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</si>
  <si>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</si>
  <si>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</si>
  <si>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</si>
  <si>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</si>
  <si>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</si>
  <si>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</si>
  <si>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</si>
  <si>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</si>
  <si>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</si>
  <si>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</si>
  <si>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</si>
  <si>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</si>
  <si>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</si>
  <si>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</si>
  <si>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</si>
  <si>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</si>
  <si>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</si>
  <si>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</si>
  <si>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</si>
  <si>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</si>
  <si>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</si>
  <si>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</si>
  <si>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</si>
  <si>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</si>
  <si>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</si>
  <si>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</si>
  <si>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</si>
  <si>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</si>
  <si>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</si>
  <si>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</si>
  <si>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</si>
  <si>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</si>
  <si>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</si>
  <si>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</si>
  <si>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</si>
  <si>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</si>
  <si>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</si>
  <si>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</si>
  <si>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</si>
  <si>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</si>
  <si>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</si>
  <si>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</si>
  <si>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</si>
  <si>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</si>
  <si>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</si>
  <si>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</si>
  <si>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</si>
  <si>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</si>
  <si>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</si>
  <si>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</si>
  <si>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</si>
  <si>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</si>
  <si>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</si>
  <si>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</si>
  <si>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</si>
  <si>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д.14 А</t>
  </si>
  <si>
    <t>2970</t>
  </si>
  <si>
    <t>278</t>
  </si>
  <si>
    <t>имеется</t>
  </si>
  <si>
    <t>управляющая организация, товарищество, кооператив</t>
  </si>
  <si>
    <t>не определен</t>
  </si>
  <si>
    <t>Наименование показателя</t>
  </si>
  <si>
    <t>Задолженность потребителей (на начало периода)</t>
  </si>
  <si>
    <t>Задолженность потребителей (на конец периода)</t>
  </si>
  <si>
    <t>66:58:0113011:212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</si>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</sst>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6" workbookViewId="0">
      <selection activeCell="B58" sqref="B5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88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39594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39594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1961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2506.6999999999998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2506.6999999999998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ht="18" customHeight="1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17.25" customHeight="1" x14ac:dyDescent="0.2"/>
    <row r="45" spans="1:4" x14ac:dyDescent="0.2">
      <c r="D45" s="20"/>
    </row>
    <row r="47" spans="1:4" ht="16.5" x14ac:dyDescent="0.2">
      <c r="A47" s="9"/>
      <c r="B47" s="1"/>
      <c r="C47" s="1"/>
      <c r="D47" s="11"/>
    </row>
    <row r="48" spans="1:4" x14ac:dyDescent="0.2">
      <c r="B48" s="16"/>
      <c r="C48" s="16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92</v>
      </c>
      <c r="B2" s="54"/>
      <c r="C2" s="54"/>
    </row>
    <row r="3" spans="1:3" ht="15.75" x14ac:dyDescent="0.25">
      <c r="A3" s="53" t="s">
        <v>93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89</v>
      </c>
      <c r="C9" s="36">
        <v>1018369.55</v>
      </c>
    </row>
    <row r="10" spans="1:3" x14ac:dyDescent="0.25">
      <c r="A10" s="37" t="s">
        <v>99</v>
      </c>
      <c r="B10" s="38" t="s">
        <v>100</v>
      </c>
      <c r="C10" s="39">
        <v>403217.11</v>
      </c>
    </row>
    <row r="11" spans="1:3" x14ac:dyDescent="0.25">
      <c r="A11" s="37" t="s">
        <v>101</v>
      </c>
      <c r="B11" s="38" t="s">
        <v>75</v>
      </c>
      <c r="C11" s="39">
        <f>C12+C13</f>
        <v>412164.04</v>
      </c>
    </row>
    <row r="12" spans="1:3" x14ac:dyDescent="0.25">
      <c r="A12" s="37" t="s">
        <v>102</v>
      </c>
      <c r="B12" s="38" t="s">
        <v>103</v>
      </c>
      <c r="C12" s="39">
        <v>398787.32</v>
      </c>
    </row>
    <row r="13" spans="1:3" x14ac:dyDescent="0.25">
      <c r="A13" s="37" t="s">
        <v>104</v>
      </c>
      <c r="B13" s="38" t="s">
        <v>105</v>
      </c>
      <c r="C13" s="39">
        <v>13376.72</v>
      </c>
    </row>
    <row r="14" spans="1:3" ht="15.75" thickBot="1" x14ac:dyDescent="0.3">
      <c r="A14" s="40" t="s">
        <v>106</v>
      </c>
      <c r="B14" s="41" t="s">
        <v>90</v>
      </c>
      <c r="C14" s="42">
        <f>C9+C10-C12</f>
        <v>1022799.3400000001</v>
      </c>
    </row>
    <row r="15" spans="1:3" ht="15.75" thickBot="1" x14ac:dyDescent="0.3">
      <c r="A15" s="43"/>
      <c r="B15" s="29"/>
      <c r="C15" s="30"/>
    </row>
    <row r="16" spans="1:3" ht="36.7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207864.47</v>
      </c>
    </row>
    <row r="19" spans="1:3" ht="30" x14ac:dyDescent="0.25">
      <c r="A19" s="34" t="s">
        <v>110</v>
      </c>
      <c r="B19" s="44" t="s">
        <v>111</v>
      </c>
      <c r="C19" s="45">
        <f>SUM(C20:C25)</f>
        <v>163572.85</v>
      </c>
    </row>
    <row r="20" spans="1:3" x14ac:dyDescent="0.25">
      <c r="A20" s="37" t="s">
        <v>112</v>
      </c>
      <c r="B20" s="38" t="s">
        <v>113</v>
      </c>
      <c r="C20" s="39">
        <v>131525.48000000001</v>
      </c>
    </row>
    <row r="21" spans="1:3" x14ac:dyDescent="0.25">
      <c r="A21" s="37" t="s">
        <v>114</v>
      </c>
      <c r="B21" s="38" t="s">
        <v>115</v>
      </c>
      <c r="C21" s="39">
        <v>6918.49</v>
      </c>
    </row>
    <row r="22" spans="1:3" x14ac:dyDescent="0.25">
      <c r="A22" s="37" t="s">
        <v>116</v>
      </c>
      <c r="B22" s="38" t="s">
        <v>117</v>
      </c>
      <c r="C22" s="39">
        <v>16200</v>
      </c>
    </row>
    <row r="23" spans="1:3" x14ac:dyDescent="0.25">
      <c r="A23" s="37" t="s">
        <v>118</v>
      </c>
      <c r="B23" s="38" t="s">
        <v>119</v>
      </c>
      <c r="C23" s="39">
        <v>8928.8799999999992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44039.23</v>
      </c>
    </row>
    <row r="27" spans="1:3" ht="30" x14ac:dyDescent="0.25">
      <c r="A27" s="34" t="s">
        <v>126</v>
      </c>
      <c r="B27" s="44" t="s">
        <v>127</v>
      </c>
      <c r="C27" s="45">
        <f>C28+C29</f>
        <v>117057.64</v>
      </c>
    </row>
    <row r="28" spans="1:3" x14ac:dyDescent="0.25">
      <c r="A28" s="37" t="s">
        <v>128</v>
      </c>
      <c r="B28" s="38" t="s">
        <v>129</v>
      </c>
      <c r="C28" s="39">
        <v>21288.19</v>
      </c>
    </row>
    <row r="29" spans="1:3" x14ac:dyDescent="0.25">
      <c r="A29" s="37" t="s">
        <v>130</v>
      </c>
      <c r="B29" s="38" t="s">
        <v>131</v>
      </c>
      <c r="C29" s="39">
        <v>95769.45</v>
      </c>
    </row>
    <row r="30" spans="1:3" x14ac:dyDescent="0.25">
      <c r="A30" s="34" t="s">
        <v>132</v>
      </c>
      <c r="B30" s="44" t="s">
        <v>133</v>
      </c>
      <c r="C30" s="39">
        <v>4053.63</v>
      </c>
    </row>
    <row r="31" spans="1:3" x14ac:dyDescent="0.25">
      <c r="A31" s="34" t="s">
        <v>134</v>
      </c>
      <c r="B31" s="44" t="s">
        <v>135</v>
      </c>
      <c r="C31" s="39">
        <v>97279.84</v>
      </c>
    </row>
    <row r="32" spans="1:3" ht="15.75" thickBot="1" x14ac:dyDescent="0.3">
      <c r="A32" s="46" t="s">
        <v>136</v>
      </c>
      <c r="B32" s="47" t="s">
        <v>137</v>
      </c>
      <c r="C32" s="42">
        <f>C18+C19+C27+C30+C31+C26</f>
        <v>633867.66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139</v>
      </c>
      <c r="B36" s="35" t="s">
        <v>89</v>
      </c>
      <c r="C36" s="36">
        <v>587791.64</v>
      </c>
    </row>
    <row r="37" spans="1:3" x14ac:dyDescent="0.25">
      <c r="A37" s="37" t="s">
        <v>140</v>
      </c>
      <c r="B37" s="38" t="s">
        <v>76</v>
      </c>
      <c r="C37" s="39">
        <v>1703426.14</v>
      </c>
    </row>
    <row r="38" spans="1:3" x14ac:dyDescent="0.25">
      <c r="A38" s="37" t="s">
        <v>141</v>
      </c>
      <c r="B38" s="38" t="s">
        <v>77</v>
      </c>
      <c r="C38" s="39">
        <v>1662066.67</v>
      </c>
    </row>
    <row r="39" spans="1:3" ht="15.75" thickBot="1" x14ac:dyDescent="0.3">
      <c r="A39" s="40" t="s">
        <v>142</v>
      </c>
      <c r="B39" s="41" t="s">
        <v>90</v>
      </c>
      <c r="C39" s="42">
        <f>C36+C37-C38</f>
        <v>629151.10999999987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2020-03-24T03:43:47Z</cp:lastPrinted>
  <dcterms:created xsi:type="dcterms:W3CDTF">2015-02-18T11:23:35Z</dcterms:created>
  <dcterms:modified xsi:type="dcterms:W3CDTF">2020-03-24T03:43:52Z</dcterms:modified>
</cp:coreProperties>
</file>